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cornel\Desktop\"/>
    </mc:Choice>
  </mc:AlternateContent>
  <bookViews>
    <workbookView xWindow="0" yWindow="0" windowWidth="28800" windowHeight="12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Sheet1!$A$5:$I$21</definedName>
  </definedNames>
  <calcPr calcId="152511"/>
</workbook>
</file>

<file path=xl/calcChain.xml><?xml version="1.0" encoding="utf-8"?>
<calcChain xmlns="http://schemas.openxmlformats.org/spreadsheetml/2006/main">
  <c r="B3" i="2" l="1"/>
  <c r="B2" i="2"/>
  <c r="B1" i="2"/>
  <c r="B5" i="1"/>
</calcChain>
</file>

<file path=xl/sharedStrings.xml><?xml version="1.0" encoding="utf-8"?>
<sst xmlns="http://schemas.openxmlformats.org/spreadsheetml/2006/main" count="158" uniqueCount="115">
  <si>
    <t>Elementary</t>
  </si>
  <si>
    <t xml:space="preserve">                        GARLAND ISD PARAPROFESSIONAL JOB VACANCIES                                          APPROPRIATE STATE CERTIFICATION  ELIGIBLE REQUIRED FOR EACH POSITION  APPLY AT:  www.garlandisd.net</t>
  </si>
  <si>
    <t>Secondary</t>
  </si>
  <si>
    <t>Admin</t>
  </si>
  <si>
    <t>DATE POSTED</t>
  </si>
  <si>
    <t>HR Use Only</t>
  </si>
  <si>
    <t>REQ</t>
  </si>
  <si>
    <t>PAR#</t>
  </si>
  <si>
    <t>PAY GRADE / DAYS</t>
  </si>
  <si>
    <t>SpEd BA Aide</t>
  </si>
  <si>
    <t>Beaver Technology Center</t>
  </si>
  <si>
    <t>Until Filled     89713</t>
  </si>
  <si>
    <t>PA3/186</t>
  </si>
  <si>
    <t>SpEd ABC Aide</t>
  </si>
  <si>
    <t>Until Filled     89775</t>
  </si>
  <si>
    <t>PE Aide</t>
  </si>
  <si>
    <t>Golden Meadows Elementary</t>
  </si>
  <si>
    <t>Until Filled     89783</t>
  </si>
  <si>
    <t>PA1/186</t>
  </si>
  <si>
    <t>Office Aide</t>
  </si>
  <si>
    <t>Keeley Elementry</t>
  </si>
  <si>
    <t>Until Filled     89793</t>
  </si>
  <si>
    <t>Library Aide</t>
  </si>
  <si>
    <t>Lister Elementary</t>
  </si>
  <si>
    <t>Until Filled     89752</t>
  </si>
  <si>
    <t>Until Filled     89766</t>
  </si>
  <si>
    <t>P11/186</t>
  </si>
  <si>
    <t>Campus Technology Assistant</t>
  </si>
  <si>
    <t>Luna Elementary</t>
  </si>
  <si>
    <t>Until Filled     89800</t>
  </si>
  <si>
    <t>201/191</t>
  </si>
  <si>
    <t>Park Crest Elementary</t>
  </si>
  <si>
    <t>Until Filled     89728</t>
  </si>
  <si>
    <t>Roach Elementary</t>
  </si>
  <si>
    <t>Until Filled     89742</t>
  </si>
  <si>
    <t>Rowlett Elementary</t>
  </si>
  <si>
    <t>Until Filled     89717</t>
  </si>
  <si>
    <t>SpEd ALE Aide</t>
  </si>
  <si>
    <t>Shorehaven Elementary</t>
  </si>
  <si>
    <t>Until Filled     89753</t>
  </si>
  <si>
    <t>Data Clerk</t>
  </si>
  <si>
    <t>Watson MST</t>
  </si>
  <si>
    <t>Until Filled     89785</t>
  </si>
  <si>
    <t>P15/198</t>
  </si>
  <si>
    <t>Williams Elementary</t>
  </si>
  <si>
    <t>Until Filled     89774</t>
  </si>
  <si>
    <t>Pathfinder Achievement Center</t>
  </si>
  <si>
    <t>Until Filled     89724</t>
  </si>
  <si>
    <t>PA4/186</t>
  </si>
  <si>
    <t>Austin Academy</t>
  </si>
  <si>
    <t>Until Filled     89721</t>
  </si>
  <si>
    <t>Coyle MS</t>
  </si>
  <si>
    <t>Until Filled     89647</t>
  </si>
  <si>
    <t>Sam Houston MS</t>
  </si>
  <si>
    <t>Until Filled     89722</t>
  </si>
  <si>
    <t>Lyles MS</t>
  </si>
  <si>
    <t>Until Filled     89723</t>
  </si>
  <si>
    <t>Garland HS</t>
  </si>
  <si>
    <t>Until Filled     89700</t>
  </si>
  <si>
    <t>Attendance Clerk</t>
  </si>
  <si>
    <t>Until Filled     89757</t>
  </si>
  <si>
    <t>P12/193</t>
  </si>
  <si>
    <t>Lakeview Centennial HS</t>
  </si>
  <si>
    <t>Until Filled     89732</t>
  </si>
  <si>
    <t>North Garland HS</t>
  </si>
  <si>
    <t>Until Filled     89698</t>
  </si>
  <si>
    <t>Sachse HS</t>
  </si>
  <si>
    <t>Until Filled     89725</t>
  </si>
  <si>
    <t>South Garland HS</t>
  </si>
  <si>
    <t>Until Filled     89716</t>
  </si>
  <si>
    <t>Until Filled     89784</t>
  </si>
  <si>
    <t>AVID TUTORS</t>
  </si>
  <si>
    <t>Middle and High School</t>
  </si>
  <si>
    <t>Until Filled</t>
  </si>
  <si>
    <t>Hourly</t>
  </si>
  <si>
    <t>Accounting Specialist 1 - Payables Clerk</t>
  </si>
  <si>
    <t>Finance Dept. / Harris Hill</t>
  </si>
  <si>
    <t>Until Filled     89773</t>
  </si>
  <si>
    <t>P16/226</t>
  </si>
  <si>
    <t>Secretary</t>
  </si>
  <si>
    <t>English Language Learners / Harris Hill</t>
  </si>
  <si>
    <t>Until Filled     89476</t>
  </si>
  <si>
    <t>P15/226</t>
  </si>
  <si>
    <t>Dyslexia Paraeducator</t>
  </si>
  <si>
    <t>Special Education  Dept. / Harris Hill Bldg.</t>
  </si>
  <si>
    <t>Until Filled     89734</t>
  </si>
  <si>
    <t>PA2/186</t>
  </si>
  <si>
    <t>Part-time TEMP Tax Clerk</t>
  </si>
  <si>
    <t>Tax Office</t>
  </si>
  <si>
    <t>Until Filled     89669</t>
  </si>
  <si>
    <t>PTHRLY</t>
  </si>
  <si>
    <t xml:space="preserve">Part -time TEMP Hourly </t>
  </si>
  <si>
    <t>Ac Dec</t>
  </si>
  <si>
    <t>Until Filled     89675</t>
  </si>
  <si>
    <t>Energy Analysis Specialist</t>
  </si>
  <si>
    <t>Energy Dept. / Padgett Building</t>
  </si>
  <si>
    <t>Until Filled     89677</t>
  </si>
  <si>
    <t>101 / 226</t>
  </si>
  <si>
    <t>Mail Clerk / Driver</t>
  </si>
  <si>
    <t>Print Shop</t>
  </si>
  <si>
    <t>Until Filled     89760</t>
  </si>
  <si>
    <t>MT03/226</t>
  </si>
  <si>
    <t>Copy Center Operator</t>
  </si>
  <si>
    <t>Until Filled     89797</t>
  </si>
  <si>
    <t>MT05/226</t>
  </si>
  <si>
    <t>Medical Assistant</t>
  </si>
  <si>
    <t>GISD Health Clinic</t>
  </si>
  <si>
    <t>Until Filled     89789</t>
  </si>
  <si>
    <t>301 /236</t>
  </si>
  <si>
    <t>Procurement Clerk - Title l Position</t>
  </si>
  <si>
    <t>Federal Programs</t>
  </si>
  <si>
    <t>Until Filled     89792</t>
  </si>
  <si>
    <t>P18/226</t>
  </si>
  <si>
    <t>Total</t>
  </si>
  <si>
    <t>Until Filled     89806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</si>
</sst>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-d\-yy"/>
    <numFmt numFmtId="165" formatCode="[$-409]d\-mmm\-yy"/>
  </numFmts>
  <fonts count="18" x14ac:knownFonts="1">
    <font>
      <sz val="10"/>
      <color rgb="FF000000"/>
      <name val="Arial"/>
    </font>
    <font>
      <sz val="14"/>
      <name val="Times New Roman"/>
    </font>
    <font>
      <b/>
      <sz val="14"/>
      <name val="Times New Roman"/>
    </font>
    <font>
      <sz val="10"/>
      <name val="Arial"/>
    </font>
    <font>
      <b/>
      <u/>
      <sz val="14"/>
      <name val="Times New Roman"/>
    </font>
    <font>
      <b/>
      <u/>
      <sz val="14"/>
      <name val="Times New Roman"/>
    </font>
    <font>
      <b/>
      <u/>
      <sz val="14"/>
      <color rgb="FF3366FF"/>
      <name val="Times New Roman"/>
    </font>
    <font>
      <b/>
      <u/>
      <sz val="14"/>
      <color rgb="FFFF0000"/>
      <name val="Times New Roman"/>
    </font>
    <font>
      <b/>
      <u/>
      <sz val="14"/>
      <name val="Times New Roman"/>
    </font>
    <font>
      <b/>
      <sz val="10"/>
      <name val="Arial"/>
    </font>
    <font>
      <b/>
      <u/>
      <sz val="14"/>
      <name val="Times New Roman"/>
    </font>
    <font>
      <b/>
      <sz val="14"/>
      <color rgb="FF548DD4"/>
      <name val="Times New Roman"/>
    </font>
    <font>
      <u/>
      <sz val="10"/>
      <color rgb="FF0000FF"/>
      <name val="Arial"/>
    </font>
    <font>
      <b/>
      <sz val="14"/>
      <color rgb="FF3366FF"/>
      <name val="Times New Roman"/>
    </font>
    <font>
      <b/>
      <sz val="14"/>
      <color rgb="FFFF0000"/>
      <name val="Times New Roman"/>
    </font>
    <font>
      <b/>
      <sz val="14"/>
      <color rgb="FF3366FF"/>
      <name val="Cambria"/>
    </font>
    <font>
      <sz val="14"/>
      <name val="Cambria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1" xfId="0" applyFont="1" applyBorder="1" applyAlignment="1">
      <alignment horizontal="right" vertical="top"/>
    </xf>
    <xf numFmtId="0" fontId="0" fillId="0" borderId="0" xfId="0" applyFont="1" applyAlignment="1"/>
    <xf numFmtId="1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7" xfId="0" applyNumberFormat="1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/>
    <xf numFmtId="0" fontId="0" fillId="0" borderId="0" xfId="0" applyFont="1" applyAlignment="1"/>
    <xf numFmtId="14" fontId="1" fillId="0" borderId="2" xfId="0" applyNumberFormat="1" applyFont="1" applyBorder="1" applyAlignment="1">
      <alignment horizontal="center" vertical="top"/>
    </xf>
    <xf numFmtId="0" fontId="3" fillId="0" borderId="6" xfId="0" applyFont="1" applyBorder="1"/>
    <xf numFmtId="0" fontId="3" fillId="0" borderId="9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0" fillId="0" borderId="0" xfId="0" applyFont="1" applyAlignment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</xdr:col>
      <xdr:colOff>190500</xdr:colOff>
      <xdr:row>3</xdr:row>
      <xdr:rowOff>9525</xdr:rowOff>
    </xdr:to>
    <xdr:pic>
      <xdr:nvPicPr>
        <xdr:cNvPr id="2" name="image1.jpg" descr="NewLogo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9725" cy="5524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tabSelected="1" topLeftCell="A19" workbookViewId="0">
      <selection activeCell="C43" sqref="C43"/>
    </sheetView>
  </sheetViews>
  <sheetFormatPr defaultColWidth="14.42578125" defaultRowHeight="15" customHeight="1" x14ac:dyDescent="0.2"/>
  <cols>
    <col min="1" max="1" width="21.28515625" customWidth="1"/>
    <col min="2" max="2" width="9.42578125" customWidth="1"/>
    <col min="3" max="3" width="14.140625" customWidth="1"/>
    <col min="4" max="4" width="12.140625" customWidth="1"/>
    <col min="5" max="5" width="48.42578125" customWidth="1"/>
    <col min="6" max="6" width="49" customWidth="1"/>
    <col min="7" max="7" width="26.42578125" customWidth="1"/>
    <col min="8" max="8" width="12.7109375" customWidth="1"/>
    <col min="9" max="9" width="19.28515625" customWidth="1"/>
    <col min="10" max="19" width="9.140625" customWidth="1"/>
    <col min="20" max="26" width="17.28515625" customWidth="1"/>
  </cols>
  <sheetData>
    <row r="1" spans="1:26" ht="18" customHeight="1" x14ac:dyDescent="0.3">
      <c r="A1" s="46"/>
      <c r="B1" s="3"/>
      <c r="C1" s="49" t="s">
        <v>1</v>
      </c>
      <c r="D1" s="50"/>
      <c r="E1" s="50"/>
      <c r="F1" s="50"/>
      <c r="G1" s="51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2"/>
      <c r="V1" s="2"/>
      <c r="W1" s="2"/>
      <c r="X1" s="2"/>
      <c r="Y1" s="2"/>
      <c r="Z1" s="2"/>
    </row>
    <row r="2" spans="1:26" ht="18.75" customHeight="1" x14ac:dyDescent="0.3">
      <c r="A2" s="47"/>
      <c r="B2" s="9"/>
      <c r="C2" s="52"/>
      <c r="D2" s="53"/>
      <c r="E2" s="53"/>
      <c r="F2" s="53"/>
      <c r="G2" s="54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"/>
      <c r="U2" s="2"/>
      <c r="V2" s="2"/>
      <c r="W2" s="2"/>
      <c r="X2" s="2"/>
      <c r="Y2" s="2"/>
      <c r="Z2" s="2"/>
    </row>
    <row r="3" spans="1:26" ht="18.75" customHeight="1" x14ac:dyDescent="0.3">
      <c r="A3" s="47"/>
      <c r="B3" s="9"/>
      <c r="C3" s="52"/>
      <c r="D3" s="53"/>
      <c r="E3" s="53"/>
      <c r="F3" s="53"/>
      <c r="G3" s="54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48"/>
      <c r="B4" s="10"/>
      <c r="C4" s="55"/>
      <c r="D4" s="56"/>
      <c r="E4" s="56"/>
      <c r="F4" s="56"/>
      <c r="G4" s="5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2"/>
      <c r="X4" s="2"/>
      <c r="Y4" s="2"/>
      <c r="Z4" s="2"/>
    </row>
    <row r="5" spans="1:26" ht="54" customHeight="1" x14ac:dyDescent="0.3">
      <c r="A5" s="11" t="s">
        <v>4</v>
      </c>
      <c r="B5" s="12">
        <f>SUM(B43)</f>
        <v>38</v>
      </c>
      <c r="C5" s="13" t="s">
        <v>5</v>
      </c>
      <c r="D5" s="14" t="s">
        <v>6</v>
      </c>
      <c r="E5" s="15"/>
      <c r="F5" s="16"/>
      <c r="G5" s="17"/>
      <c r="H5" s="18" t="s">
        <v>7</v>
      </c>
      <c r="I5" s="19" t="s">
        <v>8</v>
      </c>
      <c r="J5" s="8"/>
      <c r="K5" s="8"/>
      <c r="L5" s="8"/>
      <c r="M5" s="8"/>
      <c r="N5" s="8"/>
      <c r="O5" s="8"/>
      <c r="P5" s="8"/>
      <c r="Q5" s="8"/>
      <c r="R5" s="8"/>
      <c r="S5" s="8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0">
        <v>43049</v>
      </c>
      <c r="B6" s="21">
        <v>1</v>
      </c>
      <c r="C6" s="22">
        <v>1</v>
      </c>
      <c r="D6" s="23">
        <v>13506</v>
      </c>
      <c r="E6" s="24" t="s">
        <v>9</v>
      </c>
      <c r="F6" s="25" t="s">
        <v>10</v>
      </c>
      <c r="G6" s="26" t="s">
        <v>11</v>
      </c>
      <c r="H6" s="27">
        <v>25353</v>
      </c>
      <c r="I6" s="27" t="s">
        <v>12</v>
      </c>
      <c r="J6" s="28"/>
      <c r="K6" s="29"/>
      <c r="L6" s="30"/>
      <c r="M6" s="31"/>
      <c r="N6" s="32"/>
      <c r="O6" s="33"/>
      <c r="P6" s="34"/>
      <c r="Q6" s="7"/>
      <c r="R6" s="8"/>
      <c r="S6" s="8"/>
      <c r="T6" s="2"/>
      <c r="U6" s="2"/>
      <c r="V6" s="2"/>
      <c r="W6" s="2"/>
      <c r="X6" s="2"/>
      <c r="Y6" s="2"/>
      <c r="Z6" s="2"/>
    </row>
    <row r="7" spans="1:26" ht="18.75" customHeight="1" x14ac:dyDescent="0.3">
      <c r="A7" s="35">
        <v>43077</v>
      </c>
      <c r="B7" s="21">
        <v>1</v>
      </c>
      <c r="C7" s="22">
        <v>1</v>
      </c>
      <c r="D7" s="23">
        <v>13670</v>
      </c>
      <c r="E7" s="24" t="s">
        <v>13</v>
      </c>
      <c r="F7" s="25" t="s">
        <v>10</v>
      </c>
      <c r="G7" s="26" t="s">
        <v>14</v>
      </c>
      <c r="H7" s="27">
        <v>25643</v>
      </c>
      <c r="I7" s="27" t="s">
        <v>12</v>
      </c>
      <c r="J7" s="8"/>
      <c r="K7" s="8"/>
      <c r="L7" s="8"/>
      <c r="M7" s="8"/>
      <c r="N7" s="8"/>
      <c r="O7" s="36"/>
      <c r="P7" s="8"/>
      <c r="Q7" s="8"/>
      <c r="R7" s="8"/>
      <c r="S7" s="8"/>
      <c r="T7" s="2"/>
      <c r="U7" s="2"/>
      <c r="V7" s="2"/>
      <c r="W7" s="2"/>
      <c r="X7" s="2"/>
      <c r="Y7" s="2"/>
      <c r="Z7" s="2"/>
    </row>
    <row r="8" spans="1:26" ht="18.75" customHeight="1" x14ac:dyDescent="0.3">
      <c r="A8" s="35">
        <v>43080</v>
      </c>
      <c r="B8" s="21">
        <v>1</v>
      </c>
      <c r="C8" s="22">
        <v>1</v>
      </c>
      <c r="D8" s="23">
        <v>13681</v>
      </c>
      <c r="E8" s="24" t="s">
        <v>15</v>
      </c>
      <c r="F8" s="25" t="s">
        <v>16</v>
      </c>
      <c r="G8" s="26" t="s">
        <v>17</v>
      </c>
      <c r="H8" s="27"/>
      <c r="I8" s="27" t="s">
        <v>18</v>
      </c>
      <c r="J8" s="8"/>
      <c r="K8" s="8"/>
      <c r="L8" s="8"/>
      <c r="M8" s="8"/>
      <c r="N8" s="8"/>
      <c r="O8" s="36"/>
      <c r="P8" s="8"/>
      <c r="Q8" s="8"/>
      <c r="R8" s="8"/>
      <c r="S8" s="8"/>
      <c r="T8" s="2"/>
      <c r="U8" s="2"/>
      <c r="V8" s="2"/>
      <c r="W8" s="2"/>
      <c r="X8" s="2"/>
      <c r="Y8" s="2"/>
      <c r="Z8" s="2"/>
    </row>
    <row r="9" spans="1:26" s="45" customFormat="1" ht="18.75" customHeight="1" x14ac:dyDescent="0.3">
      <c r="A9" s="35">
        <v>43104</v>
      </c>
      <c r="B9" s="29">
        <v>1</v>
      </c>
      <c r="C9" s="30">
        <v>1</v>
      </c>
      <c r="D9" s="31">
        <v>13720</v>
      </c>
      <c r="E9" s="32" t="s">
        <v>9</v>
      </c>
      <c r="F9" s="33" t="s">
        <v>16</v>
      </c>
      <c r="G9" s="34" t="s">
        <v>114</v>
      </c>
      <c r="H9" s="27"/>
      <c r="I9" s="27" t="s">
        <v>12</v>
      </c>
      <c r="J9" s="8"/>
      <c r="K9" s="8"/>
      <c r="L9" s="8"/>
      <c r="M9" s="8"/>
      <c r="N9" s="8"/>
      <c r="O9" s="36"/>
      <c r="P9" s="8"/>
      <c r="Q9" s="8"/>
      <c r="R9" s="8"/>
      <c r="S9" s="8"/>
    </row>
    <row r="10" spans="1:26" ht="18.75" customHeight="1" x14ac:dyDescent="0.3">
      <c r="A10" s="35">
        <v>43084</v>
      </c>
      <c r="B10" s="21">
        <v>1</v>
      </c>
      <c r="C10" s="22">
        <v>1</v>
      </c>
      <c r="D10" s="23">
        <v>13693</v>
      </c>
      <c r="E10" s="24" t="s">
        <v>19</v>
      </c>
      <c r="F10" s="37" t="s">
        <v>20</v>
      </c>
      <c r="G10" s="26" t="s">
        <v>21</v>
      </c>
      <c r="H10" s="7"/>
      <c r="I10" s="27" t="s">
        <v>18</v>
      </c>
      <c r="J10" s="8"/>
      <c r="K10" s="8"/>
      <c r="L10" s="8"/>
      <c r="M10" s="8"/>
      <c r="N10" s="8"/>
      <c r="O10" s="36"/>
      <c r="P10" s="8"/>
      <c r="Q10" s="8"/>
      <c r="R10" s="8"/>
      <c r="S10" s="8"/>
      <c r="T10" s="2"/>
      <c r="U10" s="2"/>
      <c r="V10" s="2"/>
      <c r="W10" s="2"/>
      <c r="X10" s="2"/>
      <c r="Y10" s="2"/>
      <c r="Z10" s="2"/>
    </row>
    <row r="11" spans="1:26" ht="18.75" customHeight="1" x14ac:dyDescent="0.3">
      <c r="A11" s="35">
        <v>43070</v>
      </c>
      <c r="B11" s="21">
        <v>1</v>
      </c>
      <c r="C11" s="22">
        <v>1</v>
      </c>
      <c r="D11" s="23">
        <v>13640</v>
      </c>
      <c r="E11" s="24" t="s">
        <v>22</v>
      </c>
      <c r="F11" s="37" t="s">
        <v>23</v>
      </c>
      <c r="G11" s="26" t="s">
        <v>24</v>
      </c>
      <c r="H11" s="7"/>
      <c r="I11" s="27" t="s">
        <v>18</v>
      </c>
      <c r="J11" s="8"/>
      <c r="K11" s="8"/>
      <c r="L11" s="8"/>
      <c r="M11" s="8"/>
      <c r="N11" s="8"/>
      <c r="O11" s="36"/>
      <c r="P11" s="8"/>
      <c r="Q11" s="8"/>
      <c r="R11" s="8"/>
      <c r="S11" s="8"/>
      <c r="T11" s="2"/>
      <c r="U11" s="2"/>
      <c r="V11" s="2"/>
      <c r="W11" s="2"/>
      <c r="X11" s="2"/>
      <c r="Y11" s="2"/>
      <c r="Z11" s="2"/>
    </row>
    <row r="12" spans="1:26" ht="18.75" customHeight="1" x14ac:dyDescent="0.3">
      <c r="A12" s="35">
        <v>43076</v>
      </c>
      <c r="B12" s="21">
        <v>1</v>
      </c>
      <c r="C12" s="22">
        <v>1</v>
      </c>
      <c r="D12" s="23">
        <v>13672</v>
      </c>
      <c r="E12" s="24" t="s">
        <v>19</v>
      </c>
      <c r="F12" s="37" t="s">
        <v>23</v>
      </c>
      <c r="G12" s="26" t="s">
        <v>25</v>
      </c>
      <c r="H12" s="7"/>
      <c r="I12" s="27" t="s">
        <v>26</v>
      </c>
      <c r="J12" s="8"/>
      <c r="K12" s="8"/>
      <c r="L12" s="8"/>
      <c r="M12" s="8"/>
      <c r="N12" s="8"/>
      <c r="O12" s="36"/>
      <c r="P12" s="8"/>
      <c r="Q12" s="8"/>
      <c r="R12" s="8"/>
      <c r="S12" s="8"/>
      <c r="T12" s="2"/>
      <c r="U12" s="2"/>
      <c r="V12" s="2"/>
      <c r="W12" s="2"/>
      <c r="X12" s="2"/>
      <c r="Y12" s="2"/>
      <c r="Z12" s="2"/>
    </row>
    <row r="13" spans="1:26" ht="18.75" customHeight="1" x14ac:dyDescent="0.3">
      <c r="A13" s="35">
        <v>43103</v>
      </c>
      <c r="B13" s="21">
        <v>1</v>
      </c>
      <c r="C13" s="22">
        <v>1</v>
      </c>
      <c r="D13" s="23">
        <v>13714</v>
      </c>
      <c r="E13" s="24" t="s">
        <v>27</v>
      </c>
      <c r="F13" s="37" t="s">
        <v>28</v>
      </c>
      <c r="G13" s="26" t="s">
        <v>29</v>
      </c>
      <c r="H13" s="27"/>
      <c r="I13" s="27" t="s">
        <v>30</v>
      </c>
      <c r="J13" s="8"/>
      <c r="K13" s="8"/>
      <c r="L13" s="8"/>
      <c r="M13" s="8"/>
      <c r="N13" s="8"/>
      <c r="O13" s="36"/>
      <c r="P13" s="8"/>
      <c r="Q13" s="8"/>
      <c r="R13" s="8"/>
      <c r="S13" s="8"/>
      <c r="T13" s="2"/>
      <c r="U13" s="2"/>
      <c r="V13" s="2"/>
      <c r="W13" s="2"/>
      <c r="X13" s="2"/>
      <c r="Y13" s="2"/>
      <c r="Z13" s="2"/>
    </row>
    <row r="14" spans="1:26" ht="18.75" customHeight="1" x14ac:dyDescent="0.3">
      <c r="A14" s="35">
        <v>43055</v>
      </c>
      <c r="B14" s="21">
        <v>1</v>
      </c>
      <c r="C14" s="22">
        <v>1</v>
      </c>
      <c r="D14" s="23">
        <v>13562</v>
      </c>
      <c r="E14" s="24" t="s">
        <v>15</v>
      </c>
      <c r="F14" s="37" t="s">
        <v>31</v>
      </c>
      <c r="G14" s="26" t="s">
        <v>32</v>
      </c>
      <c r="H14" s="27">
        <v>25636</v>
      </c>
      <c r="I14" s="27" t="s">
        <v>18</v>
      </c>
      <c r="J14" s="8"/>
      <c r="K14" s="8"/>
      <c r="L14" s="8"/>
      <c r="M14" s="8"/>
      <c r="N14" s="8"/>
      <c r="O14" s="36"/>
      <c r="P14" s="8"/>
      <c r="Q14" s="8"/>
      <c r="R14" s="8"/>
      <c r="S14" s="8"/>
      <c r="T14" s="2"/>
      <c r="U14" s="2"/>
      <c r="V14" s="2"/>
      <c r="W14" s="2"/>
      <c r="X14" s="2"/>
      <c r="Y14" s="2"/>
      <c r="Z14" s="2"/>
    </row>
    <row r="15" spans="1:26" ht="18.75" customHeight="1" x14ac:dyDescent="0.3">
      <c r="A15" s="35">
        <v>43057</v>
      </c>
      <c r="B15" s="21">
        <v>1</v>
      </c>
      <c r="C15" s="22">
        <v>1</v>
      </c>
      <c r="D15" s="23">
        <v>13635</v>
      </c>
      <c r="E15" s="24" t="s">
        <v>9</v>
      </c>
      <c r="F15" s="37" t="s">
        <v>33</v>
      </c>
      <c r="G15" s="26" t="s">
        <v>34</v>
      </c>
      <c r="H15" s="7"/>
      <c r="I15" s="27" t="s">
        <v>12</v>
      </c>
      <c r="J15" s="8"/>
      <c r="K15" s="8"/>
      <c r="L15" s="8"/>
      <c r="M15" s="8"/>
      <c r="N15" s="8"/>
      <c r="O15" s="36"/>
      <c r="P15" s="8"/>
      <c r="Q15" s="8"/>
      <c r="R15" s="8"/>
      <c r="S15" s="8"/>
      <c r="T15" s="2"/>
      <c r="U15" s="2"/>
      <c r="V15" s="2"/>
      <c r="W15" s="2"/>
      <c r="X15" s="2"/>
      <c r="Y15" s="2"/>
      <c r="Z15" s="2"/>
    </row>
    <row r="16" spans="1:26" ht="18.75" customHeight="1" x14ac:dyDescent="0.3">
      <c r="A16" s="35">
        <v>43053</v>
      </c>
      <c r="B16" s="21">
        <v>1</v>
      </c>
      <c r="C16" s="22">
        <v>1</v>
      </c>
      <c r="D16" s="23">
        <v>13551</v>
      </c>
      <c r="E16" s="24" t="s">
        <v>19</v>
      </c>
      <c r="F16" s="37" t="s">
        <v>35</v>
      </c>
      <c r="G16" s="26" t="s">
        <v>36</v>
      </c>
      <c r="H16" s="27">
        <v>25600</v>
      </c>
      <c r="I16" s="27" t="s">
        <v>26</v>
      </c>
      <c r="J16" s="8"/>
      <c r="K16" s="8"/>
      <c r="L16" s="8"/>
      <c r="M16" s="8"/>
      <c r="N16" s="8"/>
      <c r="O16" s="36"/>
      <c r="P16" s="8"/>
      <c r="Q16" s="8"/>
      <c r="R16" s="8"/>
      <c r="S16" s="8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35">
        <v>43070</v>
      </c>
      <c r="B17" s="21">
        <v>1</v>
      </c>
      <c r="C17" s="38">
        <v>1</v>
      </c>
      <c r="D17" s="23">
        <v>13641</v>
      </c>
      <c r="E17" s="39" t="s">
        <v>37</v>
      </c>
      <c r="F17" s="39" t="s">
        <v>38</v>
      </c>
      <c r="G17" s="26" t="s">
        <v>39</v>
      </c>
      <c r="H17" s="27">
        <v>25548</v>
      </c>
      <c r="I17" s="27" t="s">
        <v>12</v>
      </c>
      <c r="J17" s="8"/>
      <c r="K17" s="8"/>
      <c r="L17" s="8"/>
      <c r="M17" s="8"/>
      <c r="N17" s="8"/>
      <c r="O17" s="36"/>
      <c r="P17" s="8"/>
      <c r="Q17" s="8"/>
      <c r="R17" s="8"/>
      <c r="S17" s="8"/>
      <c r="T17" s="2"/>
      <c r="U17" s="2"/>
      <c r="V17" s="2"/>
      <c r="W17" s="2"/>
      <c r="X17" s="2"/>
      <c r="Y17" s="2"/>
      <c r="Z17" s="2"/>
    </row>
    <row r="18" spans="1:26" ht="18" customHeight="1" x14ac:dyDescent="0.3">
      <c r="A18" s="35">
        <v>43080</v>
      </c>
      <c r="B18" s="21">
        <v>1</v>
      </c>
      <c r="C18" s="38">
        <v>1</v>
      </c>
      <c r="D18" s="23">
        <v>13689</v>
      </c>
      <c r="E18" s="39" t="s">
        <v>40</v>
      </c>
      <c r="F18" s="39" t="s">
        <v>41</v>
      </c>
      <c r="G18" s="26" t="s">
        <v>42</v>
      </c>
      <c r="H18" s="27"/>
      <c r="I18" s="27" t="s">
        <v>43</v>
      </c>
      <c r="J18" s="8"/>
      <c r="K18" s="8"/>
      <c r="L18" s="8"/>
      <c r="M18" s="8"/>
      <c r="N18" s="8"/>
      <c r="O18" s="36"/>
      <c r="P18" s="8"/>
      <c r="Q18" s="8"/>
      <c r="R18" s="8"/>
      <c r="S18" s="8"/>
      <c r="T18" s="2"/>
      <c r="U18" s="2"/>
      <c r="V18" s="2"/>
      <c r="W18" s="2"/>
      <c r="X18" s="2"/>
      <c r="Y18" s="2"/>
      <c r="Z18" s="2"/>
    </row>
    <row r="19" spans="1:26" ht="18" customHeight="1" x14ac:dyDescent="0.3">
      <c r="A19" s="35">
        <v>43077</v>
      </c>
      <c r="B19" s="21">
        <v>1</v>
      </c>
      <c r="C19" s="38">
        <v>1</v>
      </c>
      <c r="D19" s="23">
        <v>13667</v>
      </c>
      <c r="E19" s="39" t="s">
        <v>37</v>
      </c>
      <c r="F19" s="39" t="s">
        <v>44</v>
      </c>
      <c r="G19" s="26" t="s">
        <v>45</v>
      </c>
      <c r="H19" s="27"/>
      <c r="I19" s="27" t="s">
        <v>12</v>
      </c>
      <c r="J19" s="8"/>
      <c r="K19" s="8"/>
      <c r="L19" s="8"/>
      <c r="M19" s="8"/>
      <c r="N19" s="8"/>
      <c r="O19" s="36"/>
      <c r="P19" s="8"/>
      <c r="Q19" s="8"/>
      <c r="R19" s="8"/>
      <c r="S19" s="8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35">
        <v>43055</v>
      </c>
      <c r="B20" s="21">
        <v>1</v>
      </c>
      <c r="C20" s="38">
        <v>1</v>
      </c>
      <c r="D20" s="23">
        <v>13557</v>
      </c>
      <c r="E20" s="39" t="s">
        <v>37</v>
      </c>
      <c r="F20" s="39" t="s">
        <v>46</v>
      </c>
      <c r="G20" s="26" t="s">
        <v>47</v>
      </c>
      <c r="H20" s="27"/>
      <c r="I20" s="27" t="s">
        <v>48</v>
      </c>
      <c r="J20" s="8"/>
      <c r="K20" s="8"/>
      <c r="L20" s="8"/>
      <c r="M20" s="8"/>
      <c r="N20" s="8"/>
      <c r="O20" s="36"/>
      <c r="P20" s="8"/>
      <c r="Q20" s="8"/>
      <c r="R20" s="8"/>
      <c r="S20" s="8"/>
      <c r="T20" s="2"/>
      <c r="U20" s="2"/>
      <c r="V20" s="2"/>
      <c r="W20" s="2"/>
      <c r="X20" s="2"/>
      <c r="Y20" s="2"/>
      <c r="Z20" s="2"/>
    </row>
    <row r="21" spans="1:26" ht="18" customHeight="1" x14ac:dyDescent="0.3">
      <c r="A21" s="35">
        <v>43055</v>
      </c>
      <c r="B21" s="21">
        <v>1</v>
      </c>
      <c r="C21" s="38">
        <v>2</v>
      </c>
      <c r="D21" s="23">
        <v>13543</v>
      </c>
      <c r="E21" s="39" t="s">
        <v>9</v>
      </c>
      <c r="F21" s="39" t="s">
        <v>49</v>
      </c>
      <c r="G21" s="26" t="s">
        <v>50</v>
      </c>
      <c r="H21" s="27"/>
      <c r="I21" s="27" t="s">
        <v>12</v>
      </c>
      <c r="J21" s="8"/>
      <c r="K21" s="8"/>
      <c r="L21" s="8"/>
      <c r="M21" s="8"/>
      <c r="N21" s="8"/>
      <c r="O21" s="36"/>
      <c r="P21" s="8"/>
      <c r="Q21" s="8"/>
      <c r="R21" s="8"/>
      <c r="S21" s="8"/>
      <c r="T21" s="2"/>
      <c r="U21" s="2"/>
      <c r="V21" s="2"/>
      <c r="W21" s="2"/>
      <c r="X21" s="2"/>
      <c r="Y21" s="2"/>
      <c r="Z21" s="2"/>
    </row>
    <row r="22" spans="1:26" ht="18" customHeight="1" x14ac:dyDescent="0.3">
      <c r="A22" s="35">
        <v>43026</v>
      </c>
      <c r="B22" s="21">
        <v>1</v>
      </c>
      <c r="C22" s="38">
        <v>2</v>
      </c>
      <c r="D22" s="23">
        <v>13458</v>
      </c>
      <c r="E22" s="39" t="s">
        <v>37</v>
      </c>
      <c r="F22" s="39" t="s">
        <v>51</v>
      </c>
      <c r="G22" s="26" t="s">
        <v>52</v>
      </c>
      <c r="H22" s="27">
        <v>25587</v>
      </c>
      <c r="I22" s="27" t="s">
        <v>12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2"/>
      <c r="U22" s="2"/>
      <c r="V22" s="2"/>
      <c r="W22" s="2"/>
      <c r="X22" s="2"/>
      <c r="Y22" s="2"/>
      <c r="Z22" s="2"/>
    </row>
    <row r="23" spans="1:26" ht="18" customHeight="1" x14ac:dyDescent="0.3">
      <c r="A23" s="35">
        <v>43055</v>
      </c>
      <c r="B23" s="21">
        <v>1</v>
      </c>
      <c r="C23" s="38">
        <v>2</v>
      </c>
      <c r="D23" s="23">
        <v>13573</v>
      </c>
      <c r="E23" s="39" t="s">
        <v>37</v>
      </c>
      <c r="F23" s="39" t="s">
        <v>53</v>
      </c>
      <c r="G23" s="26" t="s">
        <v>54</v>
      </c>
      <c r="H23" s="27"/>
      <c r="I23" s="27" t="s">
        <v>12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5">
        <v>43055</v>
      </c>
      <c r="B24" s="21">
        <v>1</v>
      </c>
      <c r="C24" s="38">
        <v>2</v>
      </c>
      <c r="D24" s="23">
        <v>13552</v>
      </c>
      <c r="E24" s="39" t="s">
        <v>9</v>
      </c>
      <c r="F24" s="39" t="s">
        <v>55</v>
      </c>
      <c r="G24" s="26" t="s">
        <v>56</v>
      </c>
      <c r="H24" s="27"/>
      <c r="I24" s="27" t="s">
        <v>12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35">
        <v>43047</v>
      </c>
      <c r="B25" s="21">
        <v>1</v>
      </c>
      <c r="C25" s="38">
        <v>2</v>
      </c>
      <c r="D25" s="23">
        <v>13514</v>
      </c>
      <c r="E25" s="39" t="s">
        <v>37</v>
      </c>
      <c r="F25" s="39" t="s">
        <v>57</v>
      </c>
      <c r="G25" s="26" t="s">
        <v>58</v>
      </c>
      <c r="H25" s="27"/>
      <c r="I25" s="27" t="s">
        <v>12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2"/>
      <c r="U25" s="2"/>
      <c r="V25" s="2"/>
      <c r="W25" s="2"/>
      <c r="X25" s="2"/>
      <c r="Y25" s="2"/>
      <c r="Z25" s="2"/>
    </row>
    <row r="26" spans="1:26" ht="17.25" customHeight="1" x14ac:dyDescent="0.3">
      <c r="A26" s="35">
        <v>43070</v>
      </c>
      <c r="B26" s="21">
        <v>1</v>
      </c>
      <c r="C26" s="38">
        <v>2</v>
      </c>
      <c r="D26" s="23">
        <v>13637</v>
      </c>
      <c r="E26" s="39" t="s">
        <v>59</v>
      </c>
      <c r="F26" s="39" t="s">
        <v>57</v>
      </c>
      <c r="G26" s="26" t="s">
        <v>60</v>
      </c>
      <c r="H26" s="27"/>
      <c r="I26" s="27" t="s">
        <v>61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2"/>
      <c r="U26" s="2"/>
      <c r="V26" s="2"/>
      <c r="W26" s="2"/>
      <c r="X26" s="2"/>
      <c r="Y26" s="2"/>
      <c r="Z26" s="2"/>
    </row>
    <row r="27" spans="1:26" ht="16.5" customHeight="1" x14ac:dyDescent="0.3">
      <c r="A27" s="35">
        <v>43056</v>
      </c>
      <c r="B27" s="21">
        <v>1</v>
      </c>
      <c r="C27" s="38">
        <v>2</v>
      </c>
      <c r="D27" s="23">
        <v>13615</v>
      </c>
      <c r="E27" s="39" t="s">
        <v>19</v>
      </c>
      <c r="F27" s="39" t="s">
        <v>62</v>
      </c>
      <c r="G27" s="26" t="s">
        <v>63</v>
      </c>
      <c r="H27" s="7"/>
      <c r="I27" s="27" t="s">
        <v>26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2"/>
      <c r="U27" s="2"/>
      <c r="V27" s="2"/>
      <c r="W27" s="2"/>
      <c r="X27" s="2"/>
      <c r="Y27" s="2"/>
      <c r="Z27" s="2"/>
    </row>
    <row r="28" spans="1:26" ht="17.25" customHeight="1" x14ac:dyDescent="0.3">
      <c r="A28" s="35">
        <v>43047</v>
      </c>
      <c r="B28" s="21">
        <v>1</v>
      </c>
      <c r="C28" s="38">
        <v>2</v>
      </c>
      <c r="D28" s="23">
        <v>13521</v>
      </c>
      <c r="E28" s="39" t="s">
        <v>19</v>
      </c>
      <c r="F28" s="39" t="s">
        <v>64</v>
      </c>
      <c r="G28" s="26" t="s">
        <v>65</v>
      </c>
      <c r="H28" s="7"/>
      <c r="I28" s="27" t="s">
        <v>26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2"/>
      <c r="U28" s="2"/>
      <c r="V28" s="2"/>
      <c r="W28" s="2"/>
      <c r="X28" s="2"/>
      <c r="Y28" s="2"/>
      <c r="Z28" s="2"/>
    </row>
    <row r="29" spans="1:26" ht="17.25" customHeight="1" x14ac:dyDescent="0.3">
      <c r="A29" s="35">
        <v>43055</v>
      </c>
      <c r="B29" s="21">
        <v>1</v>
      </c>
      <c r="C29" s="38">
        <v>2</v>
      </c>
      <c r="D29" s="23">
        <v>13554</v>
      </c>
      <c r="E29" s="39" t="s">
        <v>9</v>
      </c>
      <c r="F29" s="39" t="s">
        <v>66</v>
      </c>
      <c r="G29" s="26" t="s">
        <v>67</v>
      </c>
      <c r="H29" s="27">
        <v>25616</v>
      </c>
      <c r="I29" s="27" t="s">
        <v>12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2"/>
      <c r="U29" s="2"/>
      <c r="V29" s="2"/>
      <c r="W29" s="2"/>
      <c r="X29" s="2"/>
      <c r="Y29" s="2"/>
      <c r="Z29" s="2"/>
    </row>
    <row r="30" spans="1:26" ht="17.25" customHeight="1" x14ac:dyDescent="0.3">
      <c r="A30" s="35">
        <v>43053</v>
      </c>
      <c r="B30" s="21">
        <v>1</v>
      </c>
      <c r="C30" s="38">
        <v>2</v>
      </c>
      <c r="D30" s="23">
        <v>13532</v>
      </c>
      <c r="E30" s="39" t="s">
        <v>37</v>
      </c>
      <c r="F30" s="39" t="s">
        <v>68</v>
      </c>
      <c r="G30" s="26" t="s">
        <v>69</v>
      </c>
      <c r="H30" s="27">
        <v>25628</v>
      </c>
      <c r="I30" s="27" t="s">
        <v>12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2"/>
      <c r="U30" s="2"/>
      <c r="V30" s="2"/>
      <c r="W30" s="2"/>
      <c r="X30" s="2"/>
      <c r="Y30" s="2"/>
      <c r="Z30" s="2"/>
    </row>
    <row r="31" spans="1:26" ht="17.25" customHeight="1" x14ac:dyDescent="0.3">
      <c r="A31" s="35">
        <v>43080</v>
      </c>
      <c r="B31" s="21">
        <v>1</v>
      </c>
      <c r="C31" s="38">
        <v>2</v>
      </c>
      <c r="D31" s="23">
        <v>13680</v>
      </c>
      <c r="E31" s="39" t="s">
        <v>37</v>
      </c>
      <c r="F31" s="39" t="s">
        <v>68</v>
      </c>
      <c r="G31" s="26" t="s">
        <v>70</v>
      </c>
      <c r="H31" s="7"/>
      <c r="I31" s="27" t="s">
        <v>12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2"/>
      <c r="U31" s="2"/>
      <c r="V31" s="2"/>
      <c r="W31" s="2"/>
      <c r="X31" s="2"/>
      <c r="Y31" s="2"/>
      <c r="Z31" s="2"/>
    </row>
    <row r="32" spans="1:26" ht="17.25" customHeight="1" x14ac:dyDescent="0.3">
      <c r="A32" s="28">
        <v>41814</v>
      </c>
      <c r="B32" s="29">
        <v>1</v>
      </c>
      <c r="C32" s="40">
        <v>3</v>
      </c>
      <c r="D32" s="31"/>
      <c r="E32" s="41" t="s">
        <v>71</v>
      </c>
      <c r="F32" s="41" t="s">
        <v>72</v>
      </c>
      <c r="G32" s="42" t="s">
        <v>73</v>
      </c>
      <c r="H32" s="7"/>
      <c r="I32" s="7" t="s">
        <v>74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2"/>
      <c r="U32" s="2"/>
      <c r="V32" s="2"/>
      <c r="W32" s="2"/>
      <c r="X32" s="2"/>
      <c r="Y32" s="2"/>
      <c r="Z32" s="2"/>
    </row>
    <row r="33" spans="1:26" ht="18.75" customHeight="1" x14ac:dyDescent="0.3">
      <c r="A33" s="35">
        <v>43077</v>
      </c>
      <c r="B33" s="21">
        <v>1</v>
      </c>
      <c r="C33" s="22">
        <v>3</v>
      </c>
      <c r="D33" s="23">
        <v>13677</v>
      </c>
      <c r="E33" s="24" t="s">
        <v>75</v>
      </c>
      <c r="F33" s="37" t="s">
        <v>76</v>
      </c>
      <c r="G33" s="26" t="s">
        <v>77</v>
      </c>
      <c r="H33" s="27"/>
      <c r="I33" s="27" t="s">
        <v>78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2"/>
      <c r="U33" s="2"/>
      <c r="V33" s="2"/>
      <c r="W33" s="2"/>
      <c r="X33" s="2"/>
      <c r="Y33" s="2"/>
      <c r="Z33" s="2"/>
    </row>
    <row r="34" spans="1:26" ht="18.75" customHeight="1" x14ac:dyDescent="0.3">
      <c r="A34" s="28">
        <v>42963</v>
      </c>
      <c r="B34" s="29">
        <v>1</v>
      </c>
      <c r="C34" s="30">
        <v>3</v>
      </c>
      <c r="D34" s="31">
        <v>13157</v>
      </c>
      <c r="E34" s="32" t="s">
        <v>79</v>
      </c>
      <c r="F34" s="43" t="s">
        <v>80</v>
      </c>
      <c r="G34" s="34" t="s">
        <v>81</v>
      </c>
      <c r="H34" s="27">
        <v>25638</v>
      </c>
      <c r="I34" s="7" t="s">
        <v>82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2"/>
      <c r="U34" s="2"/>
      <c r="V34" s="2"/>
      <c r="W34" s="2"/>
      <c r="X34" s="2"/>
      <c r="Y34" s="2"/>
      <c r="Z34" s="2"/>
    </row>
    <row r="35" spans="1:26" ht="18.75" customHeight="1" x14ac:dyDescent="0.3">
      <c r="A35" s="35">
        <v>43056</v>
      </c>
      <c r="B35" s="21">
        <v>1</v>
      </c>
      <c r="C35" s="22">
        <v>3</v>
      </c>
      <c r="D35" s="23">
        <v>13558</v>
      </c>
      <c r="E35" s="24" t="s">
        <v>83</v>
      </c>
      <c r="F35" s="37" t="s">
        <v>84</v>
      </c>
      <c r="G35" s="26" t="s">
        <v>85</v>
      </c>
      <c r="H35" s="27"/>
      <c r="I35" s="27" t="s">
        <v>86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2"/>
      <c r="U35" s="2"/>
      <c r="V35" s="2"/>
      <c r="W35" s="2"/>
      <c r="X35" s="2"/>
      <c r="Y35" s="2"/>
      <c r="Z35" s="2"/>
    </row>
    <row r="36" spans="1:26" ht="18.75" customHeight="1" x14ac:dyDescent="0.3">
      <c r="A36" s="35">
        <v>43039</v>
      </c>
      <c r="B36" s="21">
        <v>1</v>
      </c>
      <c r="C36" s="22">
        <v>3</v>
      </c>
      <c r="D36" s="23">
        <v>13508</v>
      </c>
      <c r="E36" s="24" t="s">
        <v>87</v>
      </c>
      <c r="F36" s="37" t="s">
        <v>88</v>
      </c>
      <c r="G36" s="26" t="s">
        <v>89</v>
      </c>
      <c r="H36" s="7"/>
      <c r="I36" s="27" t="s">
        <v>90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2"/>
      <c r="U36" s="2"/>
      <c r="V36" s="2"/>
      <c r="W36" s="2"/>
      <c r="X36" s="2"/>
      <c r="Y36" s="2"/>
      <c r="Z36" s="2"/>
    </row>
    <row r="37" spans="1:26" ht="18.75" customHeight="1" x14ac:dyDescent="0.3">
      <c r="A37" s="35">
        <v>43035</v>
      </c>
      <c r="B37" s="21">
        <v>1</v>
      </c>
      <c r="C37" s="22">
        <v>3</v>
      </c>
      <c r="D37" s="23">
        <v>13515</v>
      </c>
      <c r="E37" s="24" t="s">
        <v>91</v>
      </c>
      <c r="F37" s="37" t="s">
        <v>92</v>
      </c>
      <c r="G37" s="26" t="s">
        <v>93</v>
      </c>
      <c r="H37" s="7"/>
      <c r="I37" s="27" t="s">
        <v>90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2"/>
      <c r="U37" s="2"/>
      <c r="V37" s="2"/>
      <c r="W37" s="2"/>
      <c r="X37" s="2"/>
      <c r="Y37" s="2"/>
      <c r="Z37" s="2"/>
    </row>
    <row r="38" spans="1:26" ht="18.75" customHeight="1" x14ac:dyDescent="0.3">
      <c r="A38" s="35">
        <v>43039</v>
      </c>
      <c r="B38" s="21">
        <v>1</v>
      </c>
      <c r="C38" s="22">
        <v>3</v>
      </c>
      <c r="D38" s="23">
        <v>13480</v>
      </c>
      <c r="E38" s="24" t="s">
        <v>94</v>
      </c>
      <c r="F38" s="37" t="s">
        <v>95</v>
      </c>
      <c r="G38" s="26" t="s">
        <v>96</v>
      </c>
      <c r="H38" s="7"/>
      <c r="I38" s="27" t="s">
        <v>97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2"/>
      <c r="U38" s="2"/>
      <c r="V38" s="2"/>
      <c r="W38" s="2"/>
      <c r="X38" s="2"/>
      <c r="Y38" s="2"/>
      <c r="Z38" s="2"/>
    </row>
    <row r="39" spans="1:26" ht="18.75" customHeight="1" x14ac:dyDescent="0.3">
      <c r="A39" s="35">
        <v>43073</v>
      </c>
      <c r="B39" s="21">
        <v>1</v>
      </c>
      <c r="C39" s="22">
        <v>3</v>
      </c>
      <c r="D39" s="23">
        <v>13365</v>
      </c>
      <c r="E39" s="24" t="s">
        <v>98</v>
      </c>
      <c r="F39" s="37" t="s">
        <v>99</v>
      </c>
      <c r="G39" s="26" t="s">
        <v>100</v>
      </c>
      <c r="H39" s="7"/>
      <c r="I39" s="27" t="s">
        <v>101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2"/>
      <c r="U39" s="2"/>
      <c r="V39" s="2"/>
      <c r="W39" s="2"/>
      <c r="X39" s="2"/>
      <c r="Y39" s="2"/>
      <c r="Z39" s="2"/>
    </row>
    <row r="40" spans="1:26" ht="18.75" customHeight="1" x14ac:dyDescent="0.3">
      <c r="A40" s="35">
        <v>43102</v>
      </c>
      <c r="B40" s="21">
        <v>1</v>
      </c>
      <c r="C40" s="22">
        <v>3</v>
      </c>
      <c r="D40" s="23">
        <v>13703</v>
      </c>
      <c r="E40" s="24" t="s">
        <v>102</v>
      </c>
      <c r="F40" s="37" t="s">
        <v>99</v>
      </c>
      <c r="G40" s="26" t="s">
        <v>103</v>
      </c>
      <c r="H40" s="7"/>
      <c r="I40" s="27" t="s">
        <v>104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2"/>
      <c r="U40" s="2"/>
      <c r="V40" s="2"/>
      <c r="W40" s="2"/>
      <c r="X40" s="2"/>
      <c r="Y40" s="2"/>
      <c r="Z40" s="2"/>
    </row>
    <row r="41" spans="1:26" ht="18.75" customHeight="1" x14ac:dyDescent="0.3">
      <c r="A41" s="35">
        <v>43081</v>
      </c>
      <c r="B41" s="21">
        <v>1</v>
      </c>
      <c r="C41" s="22">
        <v>3</v>
      </c>
      <c r="D41" s="23">
        <v>13691</v>
      </c>
      <c r="E41" s="24" t="s">
        <v>105</v>
      </c>
      <c r="F41" s="37" t="s">
        <v>106</v>
      </c>
      <c r="G41" s="26" t="s">
        <v>107</v>
      </c>
      <c r="H41" s="7"/>
      <c r="I41" s="27" t="s">
        <v>108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2"/>
      <c r="U41" s="2"/>
      <c r="V41" s="2"/>
      <c r="W41" s="2"/>
      <c r="X41" s="2"/>
      <c r="Y41" s="2"/>
      <c r="Z41" s="2"/>
    </row>
    <row r="42" spans="1:26" ht="18.75" customHeight="1" x14ac:dyDescent="0.3">
      <c r="A42" s="35">
        <v>43084</v>
      </c>
      <c r="B42" s="21">
        <v>1</v>
      </c>
      <c r="C42" s="22">
        <v>3</v>
      </c>
      <c r="D42" s="23">
        <v>13700</v>
      </c>
      <c r="E42" s="24" t="s">
        <v>109</v>
      </c>
      <c r="F42" s="37" t="s">
        <v>110</v>
      </c>
      <c r="G42" s="26" t="s">
        <v>111</v>
      </c>
      <c r="H42" s="7"/>
      <c r="I42" s="27" t="s">
        <v>112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2"/>
      <c r="U42" s="2"/>
      <c r="V42" s="2"/>
      <c r="W42" s="2"/>
      <c r="X42" s="2"/>
      <c r="Y42" s="2"/>
      <c r="Z42" s="2"/>
    </row>
    <row r="43" spans="1:26" ht="18.75" customHeight="1" x14ac:dyDescent="0.3">
      <c r="A43" s="28" t="s">
        <v>113</v>
      </c>
      <c r="B43" s="21">
        <v>38</v>
      </c>
      <c r="C43" s="30"/>
      <c r="D43" s="31"/>
      <c r="E43" s="32"/>
      <c r="F43" s="43"/>
      <c r="G43" s="42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  <c r="U43" s="2"/>
      <c r="V43" s="2"/>
      <c r="W43" s="2"/>
      <c r="X43" s="2"/>
      <c r="Y43" s="2"/>
      <c r="Z43" s="2"/>
    </row>
    <row r="44" spans="1:26" ht="18.75" customHeight="1" x14ac:dyDescent="0.3">
      <c r="A44" s="28"/>
      <c r="B44" s="29"/>
      <c r="C44" s="30"/>
      <c r="D44" s="31"/>
      <c r="E44" s="32"/>
      <c r="F44" s="43"/>
      <c r="G44" s="42"/>
      <c r="H44" s="7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2"/>
      <c r="U44" s="2"/>
      <c r="V44" s="2"/>
      <c r="W44" s="2"/>
      <c r="X44" s="2"/>
      <c r="Y44" s="2"/>
      <c r="Z44" s="2"/>
    </row>
    <row r="45" spans="1:26" ht="18.75" customHeight="1" x14ac:dyDescent="0.3">
      <c r="A45" s="28"/>
      <c r="B45" s="4"/>
      <c r="C45" s="30"/>
      <c r="D45" s="31"/>
      <c r="E45" s="32"/>
      <c r="F45" s="43"/>
      <c r="G45" s="42"/>
      <c r="H45" s="7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2"/>
      <c r="U45" s="2"/>
      <c r="V45" s="2"/>
      <c r="W45" s="2"/>
      <c r="X45" s="2"/>
      <c r="Y45" s="2"/>
      <c r="Z45" s="2"/>
    </row>
    <row r="46" spans="1:26" ht="18.75" customHeight="1" x14ac:dyDescent="0.3">
      <c r="A46" s="28"/>
      <c r="B46" s="28"/>
      <c r="C46" s="30"/>
      <c r="D46" s="31"/>
      <c r="E46" s="32"/>
      <c r="F46" s="43"/>
      <c r="G46" s="42"/>
      <c r="H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"/>
      <c r="U46" s="2"/>
      <c r="V46" s="2"/>
      <c r="W46" s="2"/>
      <c r="X46" s="2"/>
      <c r="Y46" s="2"/>
      <c r="Z46" s="2"/>
    </row>
    <row r="47" spans="1:26" ht="18.75" customHeight="1" x14ac:dyDescent="0.3">
      <c r="A47" s="44"/>
      <c r="B47" s="44"/>
      <c r="C47" s="30"/>
      <c r="D47" s="31"/>
      <c r="E47" s="32"/>
      <c r="F47" s="43"/>
      <c r="G47" s="42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"/>
      <c r="U47" s="2"/>
      <c r="V47" s="2"/>
      <c r="W47" s="2"/>
      <c r="X47" s="2"/>
      <c r="Y47" s="2"/>
      <c r="Z47" s="2"/>
    </row>
    <row r="48" spans="1:26" ht="18.75" customHeight="1" x14ac:dyDescent="0.3">
      <c r="A48" s="44"/>
      <c r="B48" s="44"/>
      <c r="C48" s="30"/>
      <c r="D48" s="31"/>
      <c r="E48" s="32"/>
      <c r="F48" s="43"/>
      <c r="G48" s="42"/>
      <c r="H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"/>
      <c r="U48" s="2"/>
      <c r="V48" s="2"/>
      <c r="W48" s="2"/>
      <c r="X48" s="2"/>
      <c r="Y48" s="2"/>
      <c r="Z48" s="2"/>
    </row>
    <row r="49" spans="1:26" ht="18.75" customHeight="1" x14ac:dyDescent="0.3">
      <c r="A49" s="44"/>
      <c r="B49" s="44"/>
      <c r="C49" s="30"/>
      <c r="D49" s="31"/>
      <c r="E49" s="32"/>
      <c r="F49" s="43"/>
      <c r="G49" s="42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2"/>
      <c r="U49" s="2"/>
      <c r="V49" s="2"/>
      <c r="W49" s="2"/>
      <c r="X49" s="2"/>
      <c r="Y49" s="2"/>
      <c r="Z49" s="2"/>
    </row>
    <row r="50" spans="1:26" ht="18.75" customHeight="1" x14ac:dyDescent="0.3">
      <c r="A50" s="28"/>
      <c r="B50" s="28"/>
      <c r="C50" s="30"/>
      <c r="D50" s="31"/>
      <c r="E50" s="32"/>
      <c r="F50" s="43"/>
      <c r="G50" s="42"/>
      <c r="H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</sheetData>
  <autoFilter ref="A5:I21"/>
  <mergeCells count="2">
    <mergeCell ref="A1:A4"/>
    <mergeCell ref="C1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4.7109375" customWidth="1"/>
    <col min="2" max="12" width="8.7109375" customWidth="1"/>
    <col min="13" max="26" width="17.28515625" customWidth="1"/>
  </cols>
  <sheetData>
    <row r="1" spans="1:26" ht="12.75" customHeight="1" x14ac:dyDescent="0.2">
      <c r="A1" s="1" t="s">
        <v>0</v>
      </c>
      <c r="B1" s="4">
        <f>COUNTIF(Sheet1!$C$10:$C$49,"1")</f>
        <v>11</v>
      </c>
      <c r="C1" s="2"/>
      <c r="D1" s="5"/>
      <c r="E1" s="6"/>
      <c r="F1" s="2"/>
      <c r="G1" s="5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" t="s">
        <v>2</v>
      </c>
      <c r="B2" s="4">
        <f>COUNTIF(Sheet1!$C$10:$C$49,"2")</f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" t="s">
        <v>3</v>
      </c>
      <c r="B3" s="4">
        <f>COUNTIF(Sheet1!$C$10:$C$49,"3")</f>
        <v>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0" width="8.7109375" customWidth="1"/>
    <col min="11" max="26" width="17.28515625" customWidth="1"/>
  </cols>
  <sheetData>
    <row r="1" spans="1:2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Cornelius</dc:creator>
  <cp:lastModifiedBy>Pam Cornelius</cp:lastModifiedBy>
  <dcterms:created xsi:type="dcterms:W3CDTF">2018-01-03T17:52:37Z</dcterms:created>
  <dcterms:modified xsi:type="dcterms:W3CDTF">2018-01-04T21:50:22Z</dcterms:modified>
</cp:coreProperties>
</file>